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4-25\Fall\"/>
    </mc:Choice>
  </mc:AlternateContent>
  <xr:revisionPtr revIDLastSave="0" documentId="13_ncr:1_{7B379569-30EB-4DE4-8F9F-CE0C72A8A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urnament Budget " sheetId="1" r:id="rId1"/>
  </sheets>
  <definedNames>
    <definedName name="_xlnm.Print_Area" localSheetId="0">'Tournament Budget 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4" i="1" l="1"/>
  <c r="F35" i="1"/>
  <c r="F36" i="1"/>
  <c r="F37" i="1"/>
  <c r="F38" i="1"/>
  <c r="F39" i="1"/>
  <c r="F40" i="1"/>
  <c r="F41" i="1"/>
  <c r="F42" i="1"/>
  <c r="F43" i="1"/>
  <c r="F44" i="1"/>
  <c r="F31" i="1"/>
  <c r="F33" i="1"/>
  <c r="F30" i="1"/>
  <c r="F27" i="1" l="1"/>
</calcChain>
</file>

<file path=xl/sharedStrings.xml><?xml version="1.0" encoding="utf-8"?>
<sst xmlns="http://schemas.openxmlformats.org/spreadsheetml/2006/main" count="78" uniqueCount="71">
  <si>
    <t>Arizona Interscholastic Association</t>
  </si>
  <si>
    <t>7007 N 18th Street,  Phoenix, AZ  85020  P:602.385.3810  F:602.385.3779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</si>
  <si>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</si>
  <si>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</si>
  <si>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</si>
  <si>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</si>
  <si>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</si>
  <si>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</si>
  <si>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</si>
  <si>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</si>
  <si>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</si>
  <si>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</si>
  <si>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</si>
  <si>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</si>
  <si>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</si>
  <si>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</si>
  <si>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</si>
  <si>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</si>
  <si>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</si>
  <si>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</si>
  <si>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</si>
  <si>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</si>
  <si>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</si>
  <si>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t>Total Budget for this Event</t>
  </si>
  <si>
    <t>use drop down</t>
  </si>
  <si>
    <t>Dean Visser, 602.385.3821, dvisser@aiaonline.org</t>
  </si>
  <si>
    <t>Neutral Site or High Seed Site</t>
  </si>
  <si>
    <t>hour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</si>
  <si>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</si>
  <si>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</si>
  <si>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</si>
  <si>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</si>
  <si>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</si>
  <si>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t>game</t>
  </si>
  <si>
    <t>High Seed Site</t>
  </si>
  <si>
    <t>Dan Nero, 602.385.3820, dnero@aiaonline.org</t>
  </si>
  <si>
    <t>Badminton, Golf, Softball, Wrestling</t>
  </si>
  <si>
    <t>Tyler Cerimeli, 602-385-3817, tcerimeli@aiaonline.org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</si>
  <si>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</si>
  <si>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</si>
  <si>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5. IF budget is equal to or less than pre-approved amount, no submission is necessary.</t>
  </si>
  <si>
    <r>
      <t xml:space="preserve">Security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</t>
    </r>
  </si>
  <si>
    <t>Ticket Personnel</t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</si>
  <si>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9"/>
        <color rgb="FFFF0000"/>
        <rFont val="Calibri"/>
        <family val="2"/>
      </rPr>
      <t>AIA or school contracted only  (AIA must be invoiced )</t>
    </r>
  </si>
  <si>
    <t>N/A - AT or school invoices AIA</t>
  </si>
  <si>
    <r>
      <t xml:space="preserve">Police:      </t>
    </r>
    <r>
      <rPr>
        <i/>
        <sz val="9"/>
        <color rgb="FFFF0000"/>
        <rFont val="Calibri"/>
        <family val="2"/>
      </rPr>
      <t>If necessary. Per contract -</t>
    </r>
    <r>
      <rPr>
        <i/>
        <sz val="8"/>
        <color rgb="FFFF0000"/>
        <rFont val="Calibri"/>
        <family val="2"/>
      </rPr>
      <t xml:space="preserve">  
</t>
    </r>
    <r>
      <rPr>
        <i/>
        <sz val="9"/>
        <color rgb="FFFF0000"/>
        <rFont val="Calibri"/>
        <family val="2"/>
      </rPr>
      <t>add'l depending on opponent</t>
    </r>
  </si>
  <si>
    <t>N/A - Per Off Duty agreement</t>
  </si>
  <si>
    <t>Instructions - Please read:</t>
  </si>
  <si>
    <t>State</t>
  </si>
  <si>
    <t>^ Must already be school security staff - continuing their normal duties</t>
  </si>
  <si>
    <t>* when school admin or staff is working as security / crowd control</t>
  </si>
  <si>
    <r>
      <t>3. Expenses exceeding the pre-approved budget</t>
    </r>
    <r>
      <rPr>
        <b/>
        <sz val="10"/>
        <color theme="1"/>
        <rFont val="Calibri"/>
        <family val="2"/>
        <scheme val="minor"/>
      </rPr>
      <t xml:space="preserve"> must</t>
    </r>
    <r>
      <rPr>
        <sz val="10"/>
        <color theme="1"/>
        <rFont val="Calibri"/>
        <family val="2"/>
        <scheme val="minor"/>
      </rPr>
      <t xml:space="preserve"> be approved by Tournament Coordinator in advance.</t>
    </r>
  </si>
  <si>
    <r>
      <t xml:space="preserve">4. Email budget to Tournament Coordinator for approval </t>
    </r>
    <r>
      <rPr>
        <b/>
        <sz val="10"/>
        <color rgb="FFFF0000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</si>
  <si>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>Football</t>
  </si>
  <si>
    <t>Announcer</t>
  </si>
  <si>
    <t>Announcer Spotter (if needed)</t>
  </si>
  <si>
    <t>Scoreboard/Clock Operator</t>
  </si>
  <si>
    <t>Chain Crew</t>
  </si>
  <si>
    <r>
      <t>Maintenance</t>
    </r>
    <r>
      <rPr>
        <i/>
        <sz val="9"/>
        <color rgb="FFFF0000"/>
        <rFont val="Calibri"/>
        <family val="2"/>
        <scheme val="minor"/>
      </rPr>
      <t xml:space="preserve"> - if not part of work shift</t>
    </r>
  </si>
  <si>
    <t xml:space="preserve">Tournament Budget PRE-APPROVED:                           FOOTBALL -&gt;  2A           High Seed Site            Round 1-2      </t>
  </si>
  <si>
    <t>2A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</si>
  <si>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 &amp; 2nd)</t>
    </r>
  </si>
  <si>
    <t>Site Director *</t>
  </si>
  <si>
    <r>
      <t xml:space="preserve">School Security </t>
    </r>
    <r>
      <rPr>
        <b/>
        <sz val="11"/>
        <color rgb="FF0000FF"/>
        <rFont val="Calibri"/>
        <family val="2"/>
        <scheme val="minor"/>
      </rPr>
      <t>^</t>
    </r>
  </si>
  <si>
    <t>(*SD = $100 for 1st &amp; 2nd round each)</t>
  </si>
  <si>
    <t>Cross Country, Track</t>
  </si>
  <si>
    <t xml:space="preserve">  v.09.25.2024 jeg</t>
  </si>
  <si>
    <t>Baseball, Football</t>
  </si>
  <si>
    <t>Mary Wimmer, 602-385-3824, mwimmer@aiaonline.org</t>
  </si>
  <si>
    <r>
      <t xml:space="preserve">Mark Panepinto mpanepinto@aiaonline.org   </t>
    </r>
    <r>
      <rPr>
        <sz val="11"/>
        <color rgb="FF000000"/>
        <rFont val="Calibri"/>
        <family val="2"/>
      </rPr>
      <t>Soccer</t>
    </r>
  </si>
  <si>
    <t>Flag Football, Volleyball - Girls, Boys, Beach, Basketball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</si>
</sst>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31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4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6" fontId="0" fillId="0" borderId="0" xfId="0" applyNumberFormat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3" borderId="3" xfId="0" applyNumberFormat="1" applyFill="1" applyBorder="1" applyAlignment="1">
      <alignment horizontal="left" vertical="center"/>
    </xf>
    <xf numFmtId="0" fontId="25" fillId="0" borderId="3" xfId="0" applyFont="1" applyBorder="1" applyAlignment="1" applyProtection="1">
      <alignment horizontal="left" vertical="center" wrapText="1" indent="1"/>
      <protection locked="0"/>
    </xf>
    <xf numFmtId="0" fontId="26" fillId="0" borderId="3" xfId="0" applyFont="1" applyBorder="1" applyAlignment="1" applyProtection="1">
      <alignment horizontal="left" vertical="center" wrapText="1" indent="1"/>
      <protection locked="0"/>
    </xf>
    <xf numFmtId="0" fontId="11" fillId="9" borderId="0" xfId="0" applyFont="1" applyFill="1" applyAlignment="1">
      <alignment horizontal="left" indent="2"/>
    </xf>
    <xf numFmtId="0" fontId="11" fillId="9" borderId="0" xfId="0" applyFont="1" applyFill="1"/>
    <xf numFmtId="0" fontId="28" fillId="0" borderId="3" xfId="0" applyFont="1" applyBorder="1" applyAlignment="1" applyProtection="1">
      <alignment horizontal="left" vertical="center" wrapText="1" indent="1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ill="1" applyBorder="1" applyAlignment="1" applyProtection="1">
      <alignment horizontal="left" vertical="center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Comma" xfId="3" builtinId="3"/>
    <cellStyle name="Currency 2" xfId="2" xr:uid="{00000000-0005-0000-0000-000001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99CC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60"/>
  <sheetViews>
    <sheetView showGridLines="0" tabSelected="1" topLeftCell="A38" zoomScale="115" zoomScaleNormal="115" workbookViewId="0">
      <selection activeCell="D54" sqref="D54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73"/>
      <c r="B1" s="73"/>
      <c r="C1" s="73"/>
      <c r="D1" s="73"/>
      <c r="E1" s="73"/>
      <c r="F1" s="73"/>
    </row>
    <row r="2" spans="1:6" x14ac:dyDescent="0.25">
      <c r="A2" s="73"/>
      <c r="B2" s="73"/>
      <c r="C2" s="73"/>
      <c r="D2" s="73"/>
      <c r="E2" s="73"/>
      <c r="F2" s="73"/>
    </row>
    <row r="3" spans="1:6" ht="6.75" customHeight="1" x14ac:dyDescent="0.35">
      <c r="A3" s="74"/>
      <c r="B3" s="74"/>
      <c r="C3" s="74"/>
      <c r="D3" s="74"/>
      <c r="E3" s="74"/>
      <c r="F3" s="74"/>
    </row>
    <row r="4" spans="1:6" ht="17.25" customHeight="1" x14ac:dyDescent="0.35">
      <c r="A4" s="74" t="s">
        <v>0</v>
      </c>
      <c r="B4" s="74"/>
      <c r="C4" s="74"/>
      <c r="D4" s="74"/>
      <c r="E4" s="74"/>
      <c r="F4" s="74"/>
    </row>
    <row r="5" spans="1:6" ht="12" customHeight="1" x14ac:dyDescent="0.25">
      <c r="A5" s="75" t="s">
        <v>1</v>
      </c>
      <c r="B5" s="75"/>
      <c r="C5" s="75"/>
      <c r="D5" s="75"/>
      <c r="E5" s="75"/>
      <c r="F5" s="75"/>
    </row>
    <row r="6" spans="1:6" ht="4.5" customHeight="1" x14ac:dyDescent="0.25"/>
    <row r="7" spans="1:6" ht="5.0999999999999996" customHeight="1" x14ac:dyDescent="0.25">
      <c r="A7" s="76"/>
      <c r="B7" s="76"/>
      <c r="C7" s="76"/>
      <c r="D7" s="76"/>
      <c r="E7" s="76"/>
      <c r="F7" s="76"/>
    </row>
    <row r="8" spans="1:6" ht="18.75" x14ac:dyDescent="0.3">
      <c r="A8" s="59" t="s">
        <v>59</v>
      </c>
      <c r="B8" s="60"/>
      <c r="C8" s="60"/>
      <c r="D8" s="60"/>
      <c r="E8" s="60"/>
      <c r="F8" s="61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47" t="s">
        <v>53</v>
      </c>
      <c r="C11" s="48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47" t="s">
        <v>60</v>
      </c>
      <c r="C12" s="48"/>
      <c r="D12" s="2" t="s">
        <v>12</v>
      </c>
      <c r="E12" s="65"/>
      <c r="F12" s="66"/>
    </row>
    <row r="13" spans="1:6" ht="24" customHeight="1" x14ac:dyDescent="0.25">
      <c r="A13" s="2" t="s">
        <v>19</v>
      </c>
      <c r="B13" s="47" t="s">
        <v>48</v>
      </c>
      <c r="C13" s="48"/>
      <c r="D13" s="2" t="s">
        <v>13</v>
      </c>
      <c r="E13" s="65"/>
      <c r="F13" s="66"/>
    </row>
    <row r="14" spans="1:6" ht="24" customHeight="1" x14ac:dyDescent="0.25">
      <c r="A14" s="2" t="s">
        <v>61</v>
      </c>
      <c r="B14" s="47"/>
      <c r="C14" s="48"/>
      <c r="D14" s="2" t="s">
        <v>14</v>
      </c>
      <c r="E14" s="67"/>
      <c r="F14" s="66"/>
    </row>
    <row r="15" spans="1:6" ht="24" customHeight="1" x14ac:dyDescent="0.25">
      <c r="A15" s="2" t="s">
        <v>10</v>
      </c>
      <c r="B15" s="71"/>
      <c r="C15" s="72"/>
      <c r="D15" s="2" t="s">
        <v>15</v>
      </c>
      <c r="E15" s="68"/>
      <c r="F15" s="69"/>
    </row>
    <row r="16" spans="1:6" ht="24" customHeight="1" x14ac:dyDescent="0.25">
      <c r="A16" s="2" t="s">
        <v>11</v>
      </c>
      <c r="B16" s="47"/>
      <c r="C16" s="48"/>
      <c r="D16" s="2" t="s">
        <v>16</v>
      </c>
      <c r="E16" s="70"/>
      <c r="F16" s="66"/>
    </row>
    <row r="17" spans="1:6" ht="24" customHeight="1" x14ac:dyDescent="0.25">
      <c r="A17" s="9" t="s">
        <v>9</v>
      </c>
      <c r="B17" s="47">
        <v>1</v>
      </c>
      <c r="C17" s="48"/>
      <c r="D17" s="2" t="s">
        <v>21</v>
      </c>
      <c r="E17" s="65"/>
      <c r="F17" s="66"/>
    </row>
    <row r="18" spans="1:6" ht="24" customHeight="1" x14ac:dyDescent="0.25">
      <c r="A18" s="9" t="s">
        <v>26</v>
      </c>
      <c r="B18" s="47" t="s">
        <v>34</v>
      </c>
      <c r="C18" s="48"/>
      <c r="D18" s="2" t="s">
        <v>20</v>
      </c>
      <c r="E18" s="65"/>
      <c r="F18" s="66"/>
    </row>
    <row r="19" spans="1:6" ht="5.0999999999999996" customHeight="1" x14ac:dyDescent="0.25"/>
    <row r="20" spans="1:6" ht="12" customHeight="1" x14ac:dyDescent="0.25">
      <c r="A20" s="10" t="s">
        <v>47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51</v>
      </c>
      <c r="B23" s="45"/>
      <c r="C23" s="45"/>
      <c r="D23" s="45"/>
      <c r="E23" s="36"/>
      <c r="F23" s="36"/>
    </row>
    <row r="24" spans="1:6" x14ac:dyDescent="0.25">
      <c r="A24" s="35" t="s">
        <v>52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53" t="s">
        <v>29</v>
      </c>
      <c r="C27" s="54"/>
      <c r="D27" s="55" t="s">
        <v>23</v>
      </c>
      <c r="E27" s="56"/>
      <c r="F27" s="25">
        <f>SUM(F30:F46)</f>
        <v>865</v>
      </c>
    </row>
    <row r="28" spans="1:6" ht="27.75" customHeight="1" x14ac:dyDescent="0.25">
      <c r="A28" s="3"/>
      <c r="B28" s="51" t="s">
        <v>30</v>
      </c>
      <c r="C28" s="52"/>
      <c r="D28" s="57" t="s">
        <v>24</v>
      </c>
      <c r="E28" s="58"/>
      <c r="F28" s="6" t="s">
        <v>2</v>
      </c>
    </row>
    <row r="29" spans="1:6" s="5" customFormat="1" ht="27.75" customHeight="1" x14ac:dyDescent="0.25">
      <c r="A29" s="17" t="s">
        <v>3</v>
      </c>
      <c r="B29" s="31" t="s">
        <v>32</v>
      </c>
      <c r="C29" s="30" t="s">
        <v>31</v>
      </c>
      <c r="D29" s="17" t="s">
        <v>28</v>
      </c>
      <c r="E29" s="17" t="s">
        <v>8</v>
      </c>
      <c r="F29" s="17" t="s">
        <v>4</v>
      </c>
    </row>
    <row r="30" spans="1:6" ht="24" customHeight="1" x14ac:dyDescent="0.25">
      <c r="A30" s="29" t="s">
        <v>62</v>
      </c>
      <c r="B30" s="23">
        <v>1</v>
      </c>
      <c r="C30" s="19">
        <v>1</v>
      </c>
      <c r="D30" s="20">
        <v>100</v>
      </c>
      <c r="E30" s="21" t="s">
        <v>33</v>
      </c>
      <c r="F30" s="18">
        <f>B30*C30*D30</f>
        <v>100</v>
      </c>
    </row>
    <row r="31" spans="1:6" ht="24" customHeight="1" x14ac:dyDescent="0.25">
      <c r="A31" s="46" t="s">
        <v>64</v>
      </c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42</v>
      </c>
      <c r="B32" s="19">
        <v>4</v>
      </c>
      <c r="C32" s="19">
        <v>1</v>
      </c>
      <c r="D32" s="20">
        <v>45</v>
      </c>
      <c r="E32" s="21" t="s">
        <v>33</v>
      </c>
      <c r="F32" s="18">
        <f t="shared" ref="F32" si="1">B32*C32*D32</f>
        <v>180</v>
      </c>
    </row>
    <row r="33" spans="1:6" ht="24" customHeight="1" x14ac:dyDescent="0.25">
      <c r="A33" s="29" t="s">
        <v>54</v>
      </c>
      <c r="B33" s="19">
        <v>1</v>
      </c>
      <c r="C33" s="19">
        <v>1</v>
      </c>
      <c r="D33" s="20">
        <v>45</v>
      </c>
      <c r="E33" s="21" t="s">
        <v>33</v>
      </c>
      <c r="F33" s="18">
        <f t="shared" si="0"/>
        <v>45</v>
      </c>
    </row>
    <row r="34" spans="1:6" ht="24" customHeight="1" x14ac:dyDescent="0.25">
      <c r="A34" s="29" t="s">
        <v>55</v>
      </c>
      <c r="B34" s="19">
        <v>1</v>
      </c>
      <c r="C34" s="19">
        <v>1</v>
      </c>
      <c r="D34" s="20">
        <v>45</v>
      </c>
      <c r="E34" s="21" t="s">
        <v>33</v>
      </c>
      <c r="F34" s="18">
        <f t="shared" si="0"/>
        <v>45</v>
      </c>
    </row>
    <row r="35" spans="1:6" ht="24" customHeight="1" x14ac:dyDescent="0.25">
      <c r="A35" s="29" t="s">
        <v>56</v>
      </c>
      <c r="B35" s="19">
        <v>1</v>
      </c>
      <c r="C35" s="19">
        <v>1</v>
      </c>
      <c r="D35" s="20">
        <v>45</v>
      </c>
      <c r="E35" s="21" t="s">
        <v>33</v>
      </c>
      <c r="F35" s="18">
        <f t="shared" si="0"/>
        <v>45</v>
      </c>
    </row>
    <row r="36" spans="1:6" ht="24" customHeight="1" x14ac:dyDescent="0.25">
      <c r="A36" s="29"/>
      <c r="B36" s="19"/>
      <c r="C36" s="19"/>
      <c r="D36" s="20"/>
      <c r="E36" s="21"/>
      <c r="F36" s="18">
        <f t="shared" si="0"/>
        <v>0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 t="s">
        <v>41</v>
      </c>
      <c r="B38" s="19">
        <v>2</v>
      </c>
      <c r="C38" s="19">
        <v>1</v>
      </c>
      <c r="D38" s="20">
        <v>45</v>
      </c>
      <c r="E38" s="21" t="s">
        <v>33</v>
      </c>
      <c r="F38" s="18">
        <f t="shared" si="0"/>
        <v>90</v>
      </c>
    </row>
    <row r="39" spans="1:6" ht="24" customHeight="1" x14ac:dyDescent="0.25">
      <c r="A39" s="43" t="s">
        <v>50</v>
      </c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 t="s">
        <v>63</v>
      </c>
      <c r="B40" s="19">
        <v>2</v>
      </c>
      <c r="C40" s="19">
        <v>3</v>
      </c>
      <c r="D40" s="20">
        <v>15</v>
      </c>
      <c r="E40" s="21" t="s">
        <v>27</v>
      </c>
      <c r="F40" s="18">
        <f t="shared" si="0"/>
        <v>90</v>
      </c>
    </row>
    <row r="41" spans="1:6" ht="24" customHeight="1" x14ac:dyDescent="0.25">
      <c r="A41" s="42" t="s">
        <v>49</v>
      </c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 t="s">
        <v>57</v>
      </c>
      <c r="B42" s="19">
        <v>4</v>
      </c>
      <c r="C42" s="19">
        <v>1</v>
      </c>
      <c r="D42" s="20">
        <v>45</v>
      </c>
      <c r="E42" s="21" t="s">
        <v>33</v>
      </c>
      <c r="F42" s="18">
        <f t="shared" si="0"/>
        <v>180</v>
      </c>
    </row>
    <row r="43" spans="1:6" ht="24" customHeight="1" x14ac:dyDescent="0.25">
      <c r="A43" s="29" t="s">
        <v>58</v>
      </c>
      <c r="B43" s="19">
        <v>2</v>
      </c>
      <c r="C43" s="19">
        <v>1</v>
      </c>
      <c r="D43" s="20">
        <v>45</v>
      </c>
      <c r="E43" s="21" t="s">
        <v>33</v>
      </c>
      <c r="F43" s="18">
        <f t="shared" si="0"/>
        <v>90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43</v>
      </c>
      <c r="B45" s="19">
        <v>1</v>
      </c>
      <c r="C45" s="19">
        <v>3</v>
      </c>
      <c r="D45" s="20"/>
      <c r="E45" s="21"/>
      <c r="F45" s="41" t="s">
        <v>44</v>
      </c>
    </row>
    <row r="46" spans="1:6" ht="24" customHeight="1" x14ac:dyDescent="0.25">
      <c r="A46" s="37" t="s">
        <v>45</v>
      </c>
      <c r="B46" s="19">
        <v>1</v>
      </c>
      <c r="C46" s="19">
        <v>4</v>
      </c>
      <c r="D46" s="20"/>
      <c r="E46" s="21"/>
      <c r="F46" s="41" t="s">
        <v>46</v>
      </c>
    </row>
    <row r="47" spans="1:6" ht="9.9499999999999993" customHeight="1" x14ac:dyDescent="0.25">
      <c r="A47" s="49" t="s">
        <v>5</v>
      </c>
      <c r="B47" s="49"/>
      <c r="C47" s="49"/>
      <c r="D47" s="49"/>
      <c r="E47" s="49"/>
      <c r="F47" s="49"/>
    </row>
    <row r="48" spans="1:6" ht="7.5" customHeight="1" thickBot="1" x14ac:dyDescent="0.3">
      <c r="A48" s="50"/>
      <c r="B48" s="50"/>
      <c r="C48" s="50"/>
      <c r="D48" s="50"/>
      <c r="E48" s="50"/>
      <c r="F48" s="50"/>
    </row>
    <row r="49" spans="1:6" s="5" customFormat="1" x14ac:dyDescent="0.25">
      <c r="A49" s="62" t="s">
        <v>35</v>
      </c>
      <c r="B49" s="63"/>
      <c r="C49" s="38"/>
      <c r="D49" s="62" t="s">
        <v>25</v>
      </c>
      <c r="E49" s="64"/>
      <c r="F49" s="63"/>
    </row>
    <row r="50" spans="1:6" s="5" customFormat="1" ht="12.75" customHeight="1" x14ac:dyDescent="0.25">
      <c r="A50" s="84" t="s">
        <v>67</v>
      </c>
      <c r="B50" s="85"/>
      <c r="C50" s="16"/>
      <c r="D50" s="84" t="s">
        <v>36</v>
      </c>
      <c r="E50" s="86"/>
      <c r="F50" s="85"/>
    </row>
    <row r="51" spans="1:6" s="5" customFormat="1" ht="15" customHeight="1" x14ac:dyDescent="0.25">
      <c r="A51" s="62" t="s">
        <v>68</v>
      </c>
      <c r="B51" s="63"/>
      <c r="C51" s="16"/>
      <c r="D51" s="62" t="s">
        <v>37</v>
      </c>
      <c r="E51" s="64"/>
      <c r="F51" s="63"/>
    </row>
    <row r="52" spans="1:6" s="5" customFormat="1" ht="12.75" customHeight="1" x14ac:dyDescent="0.25">
      <c r="A52" s="87" t="s">
        <v>65</v>
      </c>
      <c r="B52" s="88"/>
      <c r="C52" s="39"/>
      <c r="D52" s="84" t="s">
        <v>70</v>
      </c>
      <c r="E52" s="86"/>
      <c r="F52" s="85"/>
    </row>
    <row r="53" spans="1:6" s="5" customFormat="1" ht="15.75" customHeight="1" thickBot="1" x14ac:dyDescent="0.3">
      <c r="A53" s="81" t="s">
        <v>69</v>
      </c>
      <c r="B53" s="82"/>
      <c r="C53" s="40"/>
      <c r="D53" s="81"/>
      <c r="E53" s="83"/>
      <c r="F53" s="82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77"/>
      <c r="B57" s="77"/>
      <c r="C57" s="13"/>
      <c r="D57" s="79"/>
      <c r="E57" s="77"/>
      <c r="F57" s="77"/>
    </row>
    <row r="58" spans="1:6" ht="17.25" customHeight="1" x14ac:dyDescent="0.25">
      <c r="A58" s="78"/>
      <c r="B58" s="78"/>
      <c r="C58" s="14"/>
      <c r="D58" s="78"/>
      <c r="E58" s="78"/>
      <c r="F58" s="78"/>
    </row>
    <row r="59" spans="1:6" x14ac:dyDescent="0.25">
      <c r="A59" s="80" t="s">
        <v>6</v>
      </c>
      <c r="B59" s="80"/>
      <c r="C59" s="12"/>
      <c r="D59" s="80" t="s">
        <v>7</v>
      </c>
      <c r="E59" s="80"/>
      <c r="F59" s="80"/>
    </row>
    <row r="60" spans="1:6" ht="10.5" customHeight="1" x14ac:dyDescent="0.25">
      <c r="F60" s="11" t="s">
        <v>66</v>
      </c>
    </row>
  </sheetData>
  <sheetProtection algorithmName="SHA-512" hashValue="M26kQjtlV6nXI8L9SXSKBY/NQWMpdUxhkzrIVGYauQ66FZp0syD3kOQqIDrKCJqTLwr/g4fFn0VZsLVicqSlJg==" saltValue="l/Y6ZWzoVLXB5u6cSC4Kfw==" spinCount="100000" sheet="1" objects="1" scenarios="1"/>
  <mergeCells count="40">
    <mergeCell ref="A50:B50"/>
    <mergeCell ref="D50:F50"/>
    <mergeCell ref="A51:B51"/>
    <mergeCell ref="D51:F51"/>
    <mergeCell ref="A52:B52"/>
    <mergeCell ref="D52:F52"/>
    <mergeCell ref="A57:B58"/>
    <mergeCell ref="D57:F58"/>
    <mergeCell ref="A59:B59"/>
    <mergeCell ref="D59:F59"/>
    <mergeCell ref="A53:B53"/>
    <mergeCell ref="D53:F53"/>
    <mergeCell ref="A1:F2"/>
    <mergeCell ref="A3:F3"/>
    <mergeCell ref="A4:F4"/>
    <mergeCell ref="A5:F5"/>
    <mergeCell ref="A7:F7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B17:C17"/>
    <mergeCell ref="B18:C18"/>
    <mergeCell ref="A47:F48"/>
    <mergeCell ref="B28:C28"/>
    <mergeCell ref="B27:C27"/>
    <mergeCell ref="D27:E27"/>
    <mergeCell ref="D28:E28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 xr:uid="{00000000-0002-0000-0000-000000000000}">
      <formula1>0</formula1>
    </dataValidation>
    <dataValidation type="list" allowBlank="1" showInputMessage="1" showErrorMessage="1" prompt="game, hour, day, job, contract, race, other" sqref="E30:E46" xr:uid="{00000000-0002-0000-0000-000001000000}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Tournament Budget </vt:lpstr>
      <vt:lpstr>'Tournament Budget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Jessica Garcia</cp:lastModifiedBy>
  <cp:lastPrinted>2021-10-04T23:55:07Z</cp:lastPrinted>
  <dcterms:created xsi:type="dcterms:W3CDTF">2012-08-30T21:42:22Z</dcterms:created>
  <dcterms:modified xsi:type="dcterms:W3CDTF">2024-11-13T18:14:29Z</dcterms:modified>
</cp:coreProperties>
</file>